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048" windowHeight="9840"/>
  </bookViews>
  <sheets>
    <sheet name="2019项目" sheetId="1" r:id="rId1"/>
  </sheets>
  <definedNames>
    <definedName name="_xlnm._FilterDatabase" localSheetId="0" hidden="1">'2019项目'!$A$1:$O$6</definedName>
    <definedName name="_xlnm.Print_Titles" localSheetId="0">'2019项目'!$1:$4</definedName>
  </definedNames>
  <calcPr calcId="145621"/>
</workbook>
</file>

<file path=xl/calcChain.xml><?xml version="1.0" encoding="utf-8"?>
<calcChain xmlns="http://schemas.openxmlformats.org/spreadsheetml/2006/main">
  <c r="K7" i="1" l="1"/>
  <c r="K6" i="1" s="1"/>
  <c r="J6" i="1"/>
</calcChain>
</file>

<file path=xl/sharedStrings.xml><?xml version="1.0" encoding="utf-8"?>
<sst xmlns="http://schemas.openxmlformats.org/spreadsheetml/2006/main" count="33" uniqueCount="29">
  <si>
    <t>通榆县2019年第二批农村饮水安全巩固提升工程使用财政涉农资金项目统计表</t>
  </si>
  <si>
    <t>填报单位：（盖章）</t>
  </si>
  <si>
    <t>领导签字：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</si>
  <si>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</si>
  <si>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</si>
  <si>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</si>
  <si>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</si>
  <si>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</si>
  <si>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</si>
  <si>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</si>
  <si>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责任单位</t>
  </si>
  <si>
    <t>主要建设内容及规模</t>
  </si>
  <si>
    <t>项目年度投资计划(万元）</t>
  </si>
  <si>
    <t>截止目前完成投资（万元）</t>
  </si>
  <si>
    <t>计划开工时间</t>
  </si>
  <si>
    <t>计划竣工时间</t>
  </si>
  <si>
    <t>项目进展情况
（工程形象进度）</t>
  </si>
  <si>
    <t>合计</t>
  </si>
  <si>
    <t>整合资金</t>
  </si>
  <si>
    <t>其他</t>
  </si>
  <si>
    <t>通榆县2019年第二批农村饮水安全巩固提升工程</t>
  </si>
  <si>
    <t>基础设施</t>
  </si>
  <si>
    <t>新建及改造</t>
  </si>
  <si>
    <t>什花道乡、新兴乡、开通镇、苏公坨乡、八面乡、团结乡、包拉温都乡、边昭镇、鸿兴镇、乌兰花镇、双岗镇、新华镇、向海乡、新发乡、瞻榆镇、兴隆山镇</t>
  </si>
  <si>
    <t>2019年9月-2019年11月</t>
  </si>
  <si>
    <t>水利局</t>
  </si>
  <si>
    <t>通榆县农村饮水安全工程建设管理办公室</t>
  </si>
  <si>
    <r>
      <rPr>
        <sz val="8"/>
        <rFont val="宋体"/>
        <charset val="134"/>
      </rPr>
      <t>工程主要建设内容包括：新打水源井26眼，整体管网改造1处，部分及入户管网改造4500户，铺设供水管网长度288829米，新建30m</t>
    </r>
    <r>
      <rPr>
        <vertAlign val="superscript"/>
        <sz val="8"/>
        <rFont val="宋体"/>
        <charset val="134"/>
      </rPr>
      <t>2</t>
    </r>
    <r>
      <rPr>
        <sz val="8"/>
        <rFont val="宋体"/>
        <charset val="134"/>
      </rPr>
      <t>井房21座，安装潜水泵27台，安装变频器20台，安装远程压力表18台，安装消毒设备167台，安装水处理设备147台等。</t>
    </r>
  </si>
  <si>
    <t>已开工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</si>
</sst>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00_ "/>
  </numFmts>
  <fonts count="11" x14ac:knownFonts="1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vertAlign val="superscript"/>
      <sz val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view="pageBreakPreview" zoomScaleNormal="100" zoomScaleSheetLayoutView="100" workbookViewId="0">
      <pane ySplit="6" topLeftCell="A7" activePane="bottomLeft" state="frozen"/>
      <selection pane="bottomLeft" activeCell="L7" sqref="L7"/>
    </sheetView>
  </sheetViews>
  <sheetFormatPr defaultColWidth="9" defaultRowHeight="14.4" x14ac:dyDescent="0.25"/>
  <cols>
    <col min="1" max="1" width="4.6640625" customWidth="1"/>
    <col min="2" max="2" width="12.109375" style="2" customWidth="1"/>
    <col min="3" max="3" width="9" style="3"/>
    <col min="4" max="4" width="5.109375" customWidth="1"/>
    <col min="5" max="5" width="15.109375" style="4" customWidth="1"/>
    <col min="6" max="6" width="6.44140625" style="4" customWidth="1"/>
    <col min="7" max="8" width="9" style="3"/>
    <col min="9" max="9" width="20.44140625" style="4" customWidth="1"/>
    <col min="10" max="10" width="10.33203125" style="3" customWidth="1"/>
    <col min="11" max="11" width="10.33203125" style="5" customWidth="1"/>
    <col min="12" max="12" width="8.6640625" style="3" customWidth="1"/>
    <col min="13" max="13" width="8" style="3" customWidth="1"/>
    <col min="14" max="14" width="8" style="5" customWidth="1"/>
    <col min="15" max="15" width="6.109375" style="3" customWidth="1"/>
    <col min="18" max="18" width="28.88671875" customWidth="1"/>
  </cols>
  <sheetData>
    <row r="1" spans="1:18" ht="27" customHeight="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1" customHeight="1" x14ac:dyDescent="0.25">
      <c r="A2" s="23" t="s">
        <v>1</v>
      </c>
      <c r="B2" s="23"/>
      <c r="C2" s="24"/>
      <c r="D2" s="24"/>
      <c r="E2" s="25"/>
      <c r="F2" s="6"/>
      <c r="G2" s="26"/>
      <c r="H2" s="26"/>
      <c r="I2" s="26"/>
      <c r="J2" s="26"/>
      <c r="K2" s="26"/>
      <c r="L2" s="26"/>
      <c r="M2" s="14"/>
      <c r="N2" s="15"/>
      <c r="O2" s="27" t="s">
        <v>2</v>
      </c>
      <c r="P2" s="27"/>
      <c r="Q2" s="27"/>
      <c r="R2" s="27"/>
    </row>
    <row r="3" spans="1:18" ht="36" customHeight="1" x14ac:dyDescent="0.25">
      <c r="A3" s="29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8" t="s">
        <v>12</v>
      </c>
      <c r="K3" s="29"/>
      <c r="L3" s="29"/>
      <c r="M3" s="28" t="s">
        <v>13</v>
      </c>
      <c r="N3" s="29"/>
      <c r="O3" s="29"/>
      <c r="P3" s="32" t="s">
        <v>14</v>
      </c>
      <c r="Q3" s="32" t="s">
        <v>15</v>
      </c>
      <c r="R3" s="29" t="s">
        <v>16</v>
      </c>
    </row>
    <row r="4" spans="1:18" ht="43.9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16" t="s">
        <v>17</v>
      </c>
      <c r="K4" s="7" t="s">
        <v>18</v>
      </c>
      <c r="L4" s="7" t="s">
        <v>19</v>
      </c>
      <c r="M4" s="16" t="s">
        <v>17</v>
      </c>
      <c r="N4" s="7" t="s">
        <v>18</v>
      </c>
      <c r="O4" s="7" t="s">
        <v>19</v>
      </c>
      <c r="P4" s="33"/>
      <c r="Q4" s="33"/>
      <c r="R4" s="29"/>
    </row>
    <row r="5" spans="1:18" ht="31.05" customHeight="1" x14ac:dyDescent="0.25">
      <c r="A5" s="8"/>
      <c r="B5" s="9"/>
      <c r="C5" s="7"/>
      <c r="D5" s="7"/>
      <c r="E5" s="7"/>
      <c r="F5" s="7"/>
      <c r="G5" s="7"/>
      <c r="H5" s="10"/>
      <c r="I5" s="10"/>
      <c r="J5" s="16"/>
      <c r="K5" s="7"/>
      <c r="L5" s="7"/>
      <c r="M5" s="16"/>
      <c r="N5" s="7"/>
      <c r="O5" s="7"/>
      <c r="P5" s="10"/>
      <c r="Q5" s="10"/>
      <c r="R5" s="7"/>
    </row>
    <row r="6" spans="1:18" ht="22.95" customHeight="1" x14ac:dyDescent="0.25">
      <c r="A6" s="30" t="s">
        <v>17</v>
      </c>
      <c r="B6" s="31"/>
      <c r="C6" s="7"/>
      <c r="D6" s="7"/>
      <c r="E6" s="11"/>
      <c r="F6" s="11"/>
      <c r="G6" s="7"/>
      <c r="H6" s="10"/>
      <c r="I6" s="17"/>
      <c r="J6" s="18">
        <f>SUM(J7:J7)</f>
        <v>2775.06</v>
      </c>
      <c r="K6" s="18">
        <f>SUM(K7:K7)</f>
        <v>1046.57</v>
      </c>
      <c r="L6" s="34">
        <v>1728.49</v>
      </c>
      <c r="M6" s="18"/>
      <c r="N6" s="18"/>
      <c r="O6" s="18"/>
      <c r="P6" s="7"/>
      <c r="Q6" s="7"/>
      <c r="R6" s="7"/>
    </row>
    <row r="7" spans="1:18" s="1" customFormat="1" ht="234" customHeight="1" x14ac:dyDescent="0.25">
      <c r="A7" s="12">
        <v>1</v>
      </c>
      <c r="B7" s="13" t="s">
        <v>20</v>
      </c>
      <c r="C7" s="12" t="s">
        <v>21</v>
      </c>
      <c r="D7" s="12" t="s">
        <v>22</v>
      </c>
      <c r="E7" s="13" t="s">
        <v>23</v>
      </c>
      <c r="F7" s="13" t="s">
        <v>24</v>
      </c>
      <c r="G7" s="12" t="s">
        <v>25</v>
      </c>
      <c r="H7" s="12" t="s">
        <v>26</v>
      </c>
      <c r="I7" s="13" t="s">
        <v>27</v>
      </c>
      <c r="J7" s="19">
        <v>2775.06</v>
      </c>
      <c r="K7" s="19">
        <f>J7-L7</f>
        <v>1046.57</v>
      </c>
      <c r="L7" s="19">
        <v>1728.49</v>
      </c>
      <c r="M7" s="19"/>
      <c r="N7" s="19"/>
      <c r="O7" s="19"/>
      <c r="P7" s="20">
        <v>43739</v>
      </c>
      <c r="Q7" s="20">
        <v>43770</v>
      </c>
      <c r="R7" s="21" t="s">
        <v>28</v>
      </c>
    </row>
  </sheetData>
  <mergeCells count="19">
    <mergeCell ref="A6:B6"/>
    <mergeCell ref="A3:A4"/>
    <mergeCell ref="B3:B4"/>
    <mergeCell ref="C3:C4"/>
    <mergeCell ref="D3:D4"/>
    <mergeCell ref="A1:R1"/>
    <mergeCell ref="A2:E2"/>
    <mergeCell ref="G2:L2"/>
    <mergeCell ref="O2:R2"/>
    <mergeCell ref="J3:L3"/>
    <mergeCell ref="M3:O3"/>
    <mergeCell ref="E3:E4"/>
    <mergeCell ref="F3:F4"/>
    <mergeCell ref="G3:G4"/>
    <mergeCell ref="H3:H4"/>
    <mergeCell ref="I3:I4"/>
    <mergeCell ref="P3:P4"/>
    <mergeCell ref="Q3:Q4"/>
    <mergeCell ref="R3:R4"/>
  </mergeCells>
  <phoneticPr fontId="10" type="noConversion"/>
  <printOptions horizontalCentered="1"/>
  <pageMargins left="0.156944444444444" right="0.156944444444444" top="0.39305555555555599" bottom="0.39305555555555599" header="0.31458333333333299" footer="0.31458333333333299"/>
  <pageSetup paperSize="9" scale="64" orientation="landscape" horizontalDpi="1200" r:id="rId1"/>
  <headerFooter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2019项目</vt:lpstr>
      <vt:lpstr>'2019项目'!Print_Titles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xb21cn</cp:lastModifiedBy>
  <dcterms:created xsi:type="dcterms:W3CDTF">2019-04-12T10:51:00Z</dcterms:created>
  <dcterms:modified xsi:type="dcterms:W3CDTF">2019-10-30T12:46:51Z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11</vt:lpwstr>
  </property>
</Properties>
</file>